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P:\פרויקטים ומכרזים\גיזום וכריתת עצים\מכרז ממוכן מהיר - גיזום עצים\"/>
    </mc:Choice>
  </mc:AlternateContent>
  <xr:revisionPtr revIDLastSave="0" documentId="13_ncr:1_{46390AD2-3001-4EB2-B609-763DA156734A}" xr6:coauthVersionLast="47" xr6:coauthVersionMax="47" xr10:uidLastSave="{00000000-0000-0000-0000-000000000000}"/>
  <bookViews>
    <workbookView xWindow="-120" yWindow="-120" windowWidth="29040" windowHeight="15720" xr2:uid="{972709E4-B196-464F-84CB-72949910D075}"/>
  </bookViews>
  <sheets>
    <sheet name="גיליון1" sheetId="1" r:id="rId1"/>
  </sheets>
  <definedNames>
    <definedName name="_xlnm.Print_Area" localSheetId="0">גיליון1!$A$2:$H$82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83" i="1" l="1"/>
  <c r="I84" i="1"/>
</calcChain>
</file>

<file path=xl/sharedStrings.xml><?xml version="1.0" encoding="utf-8"?>
<sst xmlns="http://schemas.openxmlformats.org/spreadsheetml/2006/main" count="168" uniqueCount="49">
  <si>
    <t>סקר עצים ביה"ח שמואל הרופא</t>
  </si>
  <si>
    <t>תגית מס'</t>
  </si>
  <si>
    <t>מין העץ</t>
  </si>
  <si>
    <t>גובה (מ')</t>
  </si>
  <si>
    <t>רוחב חופה (מ')</t>
  </si>
  <si>
    <t>קוטר גזע (ס"מ) בגובה 1.3 מ' מהקרקע</t>
  </si>
  <si>
    <t>מצב בריאות (1-5)</t>
  </si>
  <si>
    <t>הנחיות לטיפול</t>
  </si>
  <si>
    <t>מס"ד</t>
  </si>
  <si>
    <t>ברוש אריזוני</t>
  </si>
  <si>
    <t>פיצול נמוך. לגזום ענף שקרוב לכביש</t>
  </si>
  <si>
    <t>עץ בנטיה יש לבצע גיזום סניטציה וגיזום ענף נמוך.</t>
  </si>
  <si>
    <t>פיצול נמוך בגזע. להוריד את החלק השמאלי.</t>
  </si>
  <si>
    <t>הדר הלימון</t>
  </si>
  <si>
    <t>פיצול נמוך בגזע. גיזום ענף שפונה לכביש.</t>
  </si>
  <si>
    <t>גיזום סניטציה.</t>
  </si>
  <si>
    <t>נטייה קלה בגזע. גיזום סנטיציה.</t>
  </si>
  <si>
    <t>פצע תלישה בגזע. לבצע גיזום מתחת לפצע.</t>
  </si>
  <si>
    <t>ברוש צריפי</t>
  </si>
  <si>
    <t>וושינגטוניה חסונה</t>
  </si>
  <si>
    <t>גיזום סניטציה</t>
  </si>
  <si>
    <t>סיגלון עלי מימוסה</t>
  </si>
  <si>
    <t>דילול ענפי מים והנמכת צמרת.</t>
  </si>
  <si>
    <t>ביצוע גיזום סניטציה, דילול ענפי מים והקצרה שלהם.</t>
  </si>
  <si>
    <t>גרווילאה</t>
  </si>
  <si>
    <t>אקליפטוס המקור</t>
  </si>
  <si>
    <t>פיצול נמוך בגזע. עבר גירדום חריף. יש לבצע דילול ענפי מים.</t>
  </si>
  <si>
    <t>עבר גירדום חריף. יש לבצע גיזום לדילול ענפי מים.</t>
  </si>
  <si>
    <t>ברוש</t>
  </si>
  <si>
    <t>יש לבצע גיזום לדילול ענפי מים והקצרה.</t>
  </si>
  <si>
    <t>זית אירופי</t>
  </si>
  <si>
    <t>צמרת יבשה. יש לגזום את הצמרת עד התחלת ענפים ירוקים.</t>
  </si>
  <si>
    <t>פיקוס קדוש</t>
  </si>
  <si>
    <t>דילול ענפי מים וגיזום ענף מעל מדרכה</t>
  </si>
  <si>
    <t>דילול ענפי מים ועיצוב ענפי שלד.</t>
  </si>
  <si>
    <t>גיזום סניטציה ודילול ענפי מים.</t>
  </si>
  <si>
    <t>דילול ענפי מים</t>
  </si>
  <si>
    <t>אלביציה צהובה</t>
  </si>
  <si>
    <t>דילול ענפי מים. הורדת כבל מהעץ וגיזום ענפים ליד פנס תאורה.</t>
  </si>
  <si>
    <t>דילול ענפי מים והסרת חבל מהעץ.</t>
  </si>
  <si>
    <t>להוריד כבלים וצינור מהעץ</t>
  </si>
  <si>
    <t>טבבויה איפה</t>
  </si>
  <si>
    <t>דילול ענפי מים והקצרה.</t>
  </si>
  <si>
    <t>קלורוטריה</t>
  </si>
  <si>
    <t>סיסם הודי</t>
  </si>
  <si>
    <t>עברה גירדום חריף. יש לבצע גיזום דילול ענפי מים והקצרה.</t>
  </si>
  <si>
    <t>הצעת מחיר בש"ח ללא מע"מ</t>
  </si>
  <si>
    <t>סה"כ</t>
  </si>
  <si>
    <t>סה"כ כולל מע"מ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</si>
</sst>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7"/>
      <scheme val="minor"/>
    </font>
    <font>
      <sz val="16"/>
      <color theme="1"/>
      <name val="Arial"/>
      <family val="2"/>
      <charset val="177"/>
      <scheme val="minor"/>
    </font>
    <font>
      <b/>
      <sz val="18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A337E-0C0A-4A02-A58A-CB3AA1C077B1}">
  <sheetPr>
    <pageSetUpPr fitToPage="1"/>
  </sheetPr>
  <dimension ref="A2:I84"/>
  <sheetViews>
    <sheetView rightToLeft="1" tabSelected="1" workbookViewId="0">
      <selection activeCell="H14" sqref="H14"/>
    </sheetView>
  </sheetViews>
  <sheetFormatPr defaultRowHeight="20.25" x14ac:dyDescent="0.2"/>
  <cols>
    <col min="1" max="1" width="9" style="1"/>
    <col min="2" max="2" width="17.625" style="1" customWidth="1"/>
    <col min="3" max="3" width="22.875" style="1" customWidth="1"/>
    <col min="4" max="4" width="10.125" style="1" customWidth="1"/>
    <col min="5" max="5" width="11.25" style="1" customWidth="1"/>
    <col min="6" max="6" width="16.625" style="1" customWidth="1"/>
    <col min="7" max="7" width="14.875" style="1" customWidth="1"/>
    <col min="8" max="8" width="59.5" style="1" customWidth="1"/>
    <col min="9" max="9" width="21.625" style="1" customWidth="1"/>
    <col min="10" max="16384" width="9" style="1"/>
  </cols>
  <sheetData>
    <row r="2" spans="1:9" x14ac:dyDescent="0.2">
      <c r="B2" s="18" t="s">
        <v>0</v>
      </c>
      <c r="C2" s="19"/>
      <c r="D2" s="19"/>
      <c r="E2" s="19"/>
      <c r="F2" s="19"/>
      <c r="G2" s="19"/>
    </row>
    <row r="3" spans="1:9" ht="21" thickBot="1" x14ac:dyDescent="0.25"/>
    <row r="4" spans="1:9" ht="82.5" thickTop="1" thickBot="1" x14ac:dyDescent="0.25">
      <c r="A4" s="2" t="s">
        <v>8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20" t="s">
        <v>7</v>
      </c>
      <c r="I4" s="7" t="s">
        <v>46</v>
      </c>
    </row>
    <row r="5" spans="1:9" ht="21" thickTop="1" x14ac:dyDescent="0.2">
      <c r="A5" s="6">
        <v>15</v>
      </c>
      <c r="B5" s="7">
        <v>115</v>
      </c>
      <c r="C5" s="5" t="s">
        <v>9</v>
      </c>
      <c r="D5" s="7">
        <v>8</v>
      </c>
      <c r="E5" s="7">
        <v>4</v>
      </c>
      <c r="F5" s="7">
        <v>42</v>
      </c>
      <c r="G5" s="7">
        <v>3</v>
      </c>
      <c r="H5" s="10" t="s">
        <v>11</v>
      </c>
      <c r="I5" s="7"/>
    </row>
    <row r="6" spans="1:9" x14ac:dyDescent="0.2">
      <c r="A6" s="6">
        <v>17</v>
      </c>
      <c r="B6" s="5">
        <v>117</v>
      </c>
      <c r="C6" s="5" t="s">
        <v>9</v>
      </c>
      <c r="D6" s="7">
        <v>7</v>
      </c>
      <c r="E6" s="7">
        <v>3</v>
      </c>
      <c r="F6" s="7">
        <v>20</v>
      </c>
      <c r="G6" s="7">
        <v>3</v>
      </c>
      <c r="H6" s="10" t="s">
        <v>12</v>
      </c>
      <c r="I6" s="7"/>
    </row>
    <row r="7" spans="1:9" x14ac:dyDescent="0.2">
      <c r="A7" s="6">
        <v>11</v>
      </c>
      <c r="B7" s="7">
        <v>111</v>
      </c>
      <c r="C7" s="5" t="s">
        <v>9</v>
      </c>
      <c r="D7" s="7">
        <v>7</v>
      </c>
      <c r="E7" s="7">
        <v>3</v>
      </c>
      <c r="F7" s="7">
        <v>38</v>
      </c>
      <c r="G7" s="7">
        <v>3</v>
      </c>
      <c r="H7" s="10" t="s">
        <v>10</v>
      </c>
      <c r="I7" s="7"/>
    </row>
    <row r="8" spans="1:9" x14ac:dyDescent="0.2">
      <c r="A8" s="4">
        <v>25</v>
      </c>
      <c r="B8" s="5">
        <v>125</v>
      </c>
      <c r="C8" s="5" t="s">
        <v>9</v>
      </c>
      <c r="D8" s="5">
        <v>7</v>
      </c>
      <c r="E8" s="5">
        <v>4</v>
      </c>
      <c r="F8" s="5">
        <v>34</v>
      </c>
      <c r="G8" s="5">
        <v>3</v>
      </c>
      <c r="H8" s="21" t="s">
        <v>15</v>
      </c>
      <c r="I8" s="7"/>
    </row>
    <row r="9" spans="1:9" x14ac:dyDescent="0.2">
      <c r="A9" s="6">
        <v>27</v>
      </c>
      <c r="B9" s="7">
        <v>127</v>
      </c>
      <c r="C9" s="5" t="s">
        <v>9</v>
      </c>
      <c r="D9" s="7">
        <v>7</v>
      </c>
      <c r="E9" s="7">
        <v>5</v>
      </c>
      <c r="F9" s="7">
        <v>36</v>
      </c>
      <c r="G9" s="7">
        <v>3</v>
      </c>
      <c r="H9" s="21" t="s">
        <v>15</v>
      </c>
      <c r="I9" s="7"/>
    </row>
    <row r="10" spans="1:9" x14ac:dyDescent="0.2">
      <c r="A10" s="6">
        <v>29</v>
      </c>
      <c r="B10" s="7">
        <v>129</v>
      </c>
      <c r="C10" s="5" t="s">
        <v>9</v>
      </c>
      <c r="D10" s="7">
        <v>9</v>
      </c>
      <c r="E10" s="7">
        <v>6</v>
      </c>
      <c r="F10" s="7">
        <v>32</v>
      </c>
      <c r="G10" s="7">
        <v>3</v>
      </c>
      <c r="H10" s="10" t="s">
        <v>15</v>
      </c>
      <c r="I10" s="7"/>
    </row>
    <row r="11" spans="1:9" x14ac:dyDescent="0.2">
      <c r="A11" s="4">
        <v>30</v>
      </c>
      <c r="B11" s="5">
        <v>130</v>
      </c>
      <c r="C11" s="5" t="s">
        <v>9</v>
      </c>
      <c r="D11" s="7">
        <v>8</v>
      </c>
      <c r="E11" s="7">
        <v>5</v>
      </c>
      <c r="F11" s="7">
        <v>26</v>
      </c>
      <c r="G11" s="7">
        <v>3</v>
      </c>
      <c r="H11" s="10" t="s">
        <v>15</v>
      </c>
      <c r="I11" s="7"/>
    </row>
    <row r="12" spans="1:9" x14ac:dyDescent="0.2">
      <c r="A12" s="6">
        <v>31</v>
      </c>
      <c r="B12" s="7">
        <v>131</v>
      </c>
      <c r="C12" s="5" t="s">
        <v>9</v>
      </c>
      <c r="D12" s="7">
        <v>7</v>
      </c>
      <c r="E12" s="7">
        <v>6</v>
      </c>
      <c r="F12" s="7">
        <v>27</v>
      </c>
      <c r="G12" s="7">
        <v>3</v>
      </c>
      <c r="H12" s="10" t="s">
        <v>15</v>
      </c>
      <c r="I12" s="7"/>
    </row>
    <row r="13" spans="1:9" x14ac:dyDescent="0.2">
      <c r="A13" s="6">
        <v>32</v>
      </c>
      <c r="B13" s="7">
        <v>132</v>
      </c>
      <c r="C13" s="5" t="s">
        <v>9</v>
      </c>
      <c r="D13" s="7">
        <v>8</v>
      </c>
      <c r="E13" s="7">
        <v>5</v>
      </c>
      <c r="F13" s="7">
        <v>34</v>
      </c>
      <c r="G13" s="7">
        <v>3</v>
      </c>
      <c r="H13" s="10" t="s">
        <v>15</v>
      </c>
      <c r="I13" s="7"/>
    </row>
    <row r="14" spans="1:9" x14ac:dyDescent="0.2">
      <c r="A14" s="4">
        <v>33</v>
      </c>
      <c r="B14" s="5">
        <v>133</v>
      </c>
      <c r="C14" s="5" t="s">
        <v>9</v>
      </c>
      <c r="D14" s="7">
        <v>7</v>
      </c>
      <c r="E14" s="7">
        <v>3</v>
      </c>
      <c r="F14" s="7">
        <v>27</v>
      </c>
      <c r="G14" s="7">
        <v>3</v>
      </c>
      <c r="H14" s="10" t="s">
        <v>15</v>
      </c>
      <c r="I14" s="7"/>
    </row>
    <row r="15" spans="1:9" x14ac:dyDescent="0.2">
      <c r="A15" s="4">
        <v>26</v>
      </c>
      <c r="B15" s="5">
        <v>126</v>
      </c>
      <c r="C15" s="5" t="s">
        <v>9</v>
      </c>
      <c r="D15" s="7">
        <v>11</v>
      </c>
      <c r="E15" s="7">
        <v>6</v>
      </c>
      <c r="F15" s="7">
        <v>43</v>
      </c>
      <c r="G15" s="7">
        <v>3</v>
      </c>
      <c r="H15" s="10" t="s">
        <v>16</v>
      </c>
      <c r="I15" s="7"/>
    </row>
    <row r="16" spans="1:9" x14ac:dyDescent="0.2">
      <c r="A16" s="6">
        <v>28</v>
      </c>
      <c r="B16" s="7">
        <v>128</v>
      </c>
      <c r="C16" s="5" t="s">
        <v>9</v>
      </c>
      <c r="D16" s="7">
        <v>9</v>
      </c>
      <c r="E16" s="7">
        <v>5</v>
      </c>
      <c r="F16" s="7">
        <v>34</v>
      </c>
      <c r="G16" s="7">
        <v>3</v>
      </c>
      <c r="H16" s="10" t="s">
        <v>16</v>
      </c>
      <c r="I16" s="7"/>
    </row>
    <row r="17" spans="1:9" x14ac:dyDescent="0.2">
      <c r="A17" s="6">
        <v>24</v>
      </c>
      <c r="B17" s="7">
        <v>124</v>
      </c>
      <c r="C17" s="5" t="s">
        <v>9</v>
      </c>
      <c r="D17" s="7">
        <v>10</v>
      </c>
      <c r="E17" s="7">
        <v>6</v>
      </c>
      <c r="F17" s="7">
        <v>68</v>
      </c>
      <c r="G17" s="7">
        <v>3</v>
      </c>
      <c r="H17" s="10" t="s">
        <v>14</v>
      </c>
      <c r="I17" s="7"/>
    </row>
    <row r="18" spans="1:9" x14ac:dyDescent="0.2">
      <c r="A18" s="4">
        <v>40</v>
      </c>
      <c r="B18" s="5">
        <v>140</v>
      </c>
      <c r="C18" s="5" t="s">
        <v>13</v>
      </c>
      <c r="D18" s="7">
        <v>3.5</v>
      </c>
      <c r="E18" s="7">
        <v>3</v>
      </c>
      <c r="F18" s="7">
        <v>8</v>
      </c>
      <c r="G18" s="7">
        <v>1</v>
      </c>
      <c r="H18" s="10" t="s">
        <v>17</v>
      </c>
      <c r="I18" s="7"/>
    </row>
    <row r="19" spans="1:9" x14ac:dyDescent="0.2">
      <c r="A19" s="4">
        <v>60</v>
      </c>
      <c r="B19" s="5">
        <v>12458</v>
      </c>
      <c r="C19" s="5" t="s">
        <v>21</v>
      </c>
      <c r="D19" s="5">
        <v>8</v>
      </c>
      <c r="E19" s="5">
        <v>7</v>
      </c>
      <c r="F19" s="5">
        <v>56</v>
      </c>
      <c r="G19" s="5">
        <v>3</v>
      </c>
      <c r="H19" s="10" t="s">
        <v>23</v>
      </c>
      <c r="I19" s="7"/>
    </row>
    <row r="20" spans="1:9" x14ac:dyDescent="0.2">
      <c r="A20" s="6">
        <v>52</v>
      </c>
      <c r="B20" s="7">
        <v>145</v>
      </c>
      <c r="C20" s="5" t="s">
        <v>19</v>
      </c>
      <c r="D20" s="7">
        <v>7</v>
      </c>
      <c r="E20" s="7">
        <v>4</v>
      </c>
      <c r="F20" s="7">
        <v>30</v>
      </c>
      <c r="G20" s="7">
        <v>4</v>
      </c>
      <c r="H20" s="10" t="s">
        <v>20</v>
      </c>
      <c r="I20" s="7"/>
    </row>
    <row r="21" spans="1:9" x14ac:dyDescent="0.2">
      <c r="A21" s="6">
        <v>57</v>
      </c>
      <c r="B21" s="7">
        <v>149</v>
      </c>
      <c r="C21" s="5" t="s">
        <v>19</v>
      </c>
      <c r="D21" s="7">
        <v>7</v>
      </c>
      <c r="E21" s="7">
        <v>4</v>
      </c>
      <c r="F21" s="7">
        <v>40</v>
      </c>
      <c r="G21" s="7">
        <v>4</v>
      </c>
      <c r="H21" s="10" t="s">
        <v>20</v>
      </c>
      <c r="I21" s="7"/>
    </row>
    <row r="22" spans="1:9" x14ac:dyDescent="0.2">
      <c r="A22" s="4">
        <v>53</v>
      </c>
      <c r="B22" s="7">
        <v>12459</v>
      </c>
      <c r="C22" s="5" t="s">
        <v>21</v>
      </c>
      <c r="D22" s="7">
        <v>9</v>
      </c>
      <c r="E22" s="7">
        <v>7</v>
      </c>
      <c r="F22" s="7">
        <v>58</v>
      </c>
      <c r="G22" s="7">
        <v>3</v>
      </c>
      <c r="H22" s="10" t="s">
        <v>22</v>
      </c>
      <c r="I22" s="7"/>
    </row>
    <row r="23" spans="1:9" ht="40.5" x14ac:dyDescent="0.2">
      <c r="A23" s="6">
        <v>76</v>
      </c>
      <c r="B23" s="7">
        <v>12203</v>
      </c>
      <c r="C23" s="5" t="s">
        <v>24</v>
      </c>
      <c r="D23" s="7">
        <v>12</v>
      </c>
      <c r="E23" s="7">
        <v>6</v>
      </c>
      <c r="F23" s="7">
        <v>63</v>
      </c>
      <c r="G23" s="7">
        <v>3</v>
      </c>
      <c r="H23" s="21" t="s">
        <v>45</v>
      </c>
      <c r="I23" s="7"/>
    </row>
    <row r="24" spans="1:9" ht="40.5" x14ac:dyDescent="0.2">
      <c r="A24" s="6">
        <v>79</v>
      </c>
      <c r="B24" s="7">
        <v>159</v>
      </c>
      <c r="C24" s="7" t="s">
        <v>25</v>
      </c>
      <c r="D24" s="7">
        <v>7</v>
      </c>
      <c r="E24" s="7">
        <v>4</v>
      </c>
      <c r="F24" s="7">
        <v>78</v>
      </c>
      <c r="G24" s="7">
        <v>3</v>
      </c>
      <c r="H24" s="10" t="s">
        <v>26</v>
      </c>
      <c r="I24" s="7"/>
    </row>
    <row r="25" spans="1:9" x14ac:dyDescent="0.2">
      <c r="A25" s="6">
        <v>83</v>
      </c>
      <c r="B25" s="7">
        <v>12209</v>
      </c>
      <c r="C25" s="7" t="s">
        <v>25</v>
      </c>
      <c r="D25" s="7">
        <v>16</v>
      </c>
      <c r="E25" s="7">
        <v>7</v>
      </c>
      <c r="F25" s="7">
        <v>110</v>
      </c>
      <c r="G25" s="7">
        <v>4</v>
      </c>
      <c r="H25" s="10" t="s">
        <v>27</v>
      </c>
      <c r="I25" s="7"/>
    </row>
    <row r="26" spans="1:9" x14ac:dyDescent="0.2">
      <c r="A26" s="6">
        <v>85</v>
      </c>
      <c r="B26" s="7">
        <v>12210</v>
      </c>
      <c r="C26" s="7" t="s">
        <v>25</v>
      </c>
      <c r="D26" s="7">
        <v>10</v>
      </c>
      <c r="E26" s="7">
        <v>4</v>
      </c>
      <c r="F26" s="7">
        <v>125</v>
      </c>
      <c r="G26" s="7">
        <v>4</v>
      </c>
      <c r="H26" s="10" t="s">
        <v>27</v>
      </c>
      <c r="I26" s="7"/>
    </row>
    <row r="27" spans="1:9" x14ac:dyDescent="0.2">
      <c r="A27" s="6">
        <v>88</v>
      </c>
      <c r="B27" s="7">
        <v>12231</v>
      </c>
      <c r="C27" s="7" t="s">
        <v>25</v>
      </c>
      <c r="D27" s="7">
        <v>14</v>
      </c>
      <c r="E27" s="7">
        <v>7</v>
      </c>
      <c r="F27" s="7">
        <v>98</v>
      </c>
      <c r="G27" s="7">
        <v>4</v>
      </c>
      <c r="H27" s="10" t="s">
        <v>27</v>
      </c>
      <c r="I27" s="7"/>
    </row>
    <row r="28" spans="1:9" x14ac:dyDescent="0.2">
      <c r="A28" s="6">
        <v>94</v>
      </c>
      <c r="B28" s="7">
        <v>12323</v>
      </c>
      <c r="C28" s="7" t="s">
        <v>25</v>
      </c>
      <c r="D28" s="7">
        <v>18</v>
      </c>
      <c r="E28" s="7">
        <v>6</v>
      </c>
      <c r="F28" s="7">
        <v>118</v>
      </c>
      <c r="G28" s="7">
        <v>4</v>
      </c>
      <c r="H28" s="10" t="s">
        <v>27</v>
      </c>
      <c r="I28" s="7"/>
    </row>
    <row r="29" spans="1:9" x14ac:dyDescent="0.2">
      <c r="A29" s="6">
        <v>95</v>
      </c>
      <c r="B29" s="7">
        <v>12237</v>
      </c>
      <c r="C29" s="7" t="s">
        <v>21</v>
      </c>
      <c r="D29" s="7">
        <v>8</v>
      </c>
      <c r="E29" s="7">
        <v>6</v>
      </c>
      <c r="F29" s="7">
        <v>58</v>
      </c>
      <c r="G29" s="7">
        <v>4</v>
      </c>
      <c r="H29" s="10" t="s">
        <v>27</v>
      </c>
      <c r="I29" s="7"/>
    </row>
    <row r="30" spans="1:9" x14ac:dyDescent="0.2">
      <c r="A30" s="4">
        <v>96</v>
      </c>
      <c r="B30" s="7">
        <v>12318</v>
      </c>
      <c r="C30" s="7" t="s">
        <v>25</v>
      </c>
      <c r="D30" s="7">
        <v>25</v>
      </c>
      <c r="E30" s="7">
        <v>6</v>
      </c>
      <c r="F30" s="7">
        <v>122</v>
      </c>
      <c r="G30" s="7">
        <v>3</v>
      </c>
      <c r="H30" s="10" t="s">
        <v>27</v>
      </c>
      <c r="I30" s="7"/>
    </row>
    <row r="31" spans="1:9" x14ac:dyDescent="0.2">
      <c r="A31" s="6">
        <v>97</v>
      </c>
      <c r="B31" s="7">
        <v>12319</v>
      </c>
      <c r="C31" s="7" t="s">
        <v>25</v>
      </c>
      <c r="D31" s="7">
        <v>25</v>
      </c>
      <c r="E31" s="7">
        <v>6</v>
      </c>
      <c r="F31" s="7">
        <v>103</v>
      </c>
      <c r="G31" s="7">
        <v>3</v>
      </c>
      <c r="H31" s="10" t="s">
        <v>27</v>
      </c>
      <c r="I31" s="7"/>
    </row>
    <row r="32" spans="1:9" x14ac:dyDescent="0.2">
      <c r="A32" s="6">
        <v>102</v>
      </c>
      <c r="B32" s="7">
        <v>12228</v>
      </c>
      <c r="C32" s="7" t="s">
        <v>25</v>
      </c>
      <c r="D32" s="7">
        <v>18</v>
      </c>
      <c r="E32" s="7">
        <v>7</v>
      </c>
      <c r="F32" s="7">
        <v>143</v>
      </c>
      <c r="G32" s="7">
        <v>4</v>
      </c>
      <c r="H32" s="10" t="s">
        <v>27</v>
      </c>
      <c r="I32" s="7"/>
    </row>
    <row r="33" spans="1:9" x14ac:dyDescent="0.2">
      <c r="A33" s="6">
        <v>108</v>
      </c>
      <c r="B33" s="7">
        <v>12224</v>
      </c>
      <c r="C33" s="7" t="s">
        <v>21</v>
      </c>
      <c r="D33" s="7">
        <v>7</v>
      </c>
      <c r="E33" s="7">
        <v>6</v>
      </c>
      <c r="F33" s="7">
        <v>42</v>
      </c>
      <c r="G33" s="7">
        <v>4</v>
      </c>
      <c r="H33" s="10" t="s">
        <v>29</v>
      </c>
      <c r="I33" s="7"/>
    </row>
    <row r="34" spans="1:9" x14ac:dyDescent="0.2">
      <c r="A34" s="6">
        <v>109</v>
      </c>
      <c r="B34" s="7">
        <v>172</v>
      </c>
      <c r="C34" s="7" t="s">
        <v>25</v>
      </c>
      <c r="D34" s="7">
        <v>8</v>
      </c>
      <c r="E34" s="7">
        <v>5</v>
      </c>
      <c r="F34" s="7">
        <v>138</v>
      </c>
      <c r="G34" s="7">
        <v>4</v>
      </c>
      <c r="H34" s="10" t="s">
        <v>27</v>
      </c>
      <c r="I34" s="7"/>
    </row>
    <row r="35" spans="1:9" x14ac:dyDescent="0.2">
      <c r="A35" s="4">
        <v>116</v>
      </c>
      <c r="B35" s="7">
        <v>12213</v>
      </c>
      <c r="C35" s="7" t="s">
        <v>25</v>
      </c>
      <c r="D35" s="7">
        <v>7</v>
      </c>
      <c r="E35" s="7">
        <v>4</v>
      </c>
      <c r="F35" s="7">
        <v>103</v>
      </c>
      <c r="G35" s="7">
        <v>4</v>
      </c>
      <c r="H35" s="10" t="s">
        <v>27</v>
      </c>
      <c r="I35" s="7"/>
    </row>
    <row r="36" spans="1:9" x14ac:dyDescent="0.2">
      <c r="A36" s="6">
        <v>117</v>
      </c>
      <c r="B36" s="7">
        <v>12212</v>
      </c>
      <c r="C36" s="7" t="s">
        <v>25</v>
      </c>
      <c r="D36" s="7">
        <v>6</v>
      </c>
      <c r="E36" s="7">
        <v>3</v>
      </c>
      <c r="F36" s="7">
        <v>95</v>
      </c>
      <c r="G36" s="7">
        <v>4</v>
      </c>
      <c r="H36" s="10" t="s">
        <v>27</v>
      </c>
      <c r="I36" s="7"/>
    </row>
    <row r="37" spans="1:9" x14ac:dyDescent="0.2">
      <c r="A37" s="6">
        <v>118</v>
      </c>
      <c r="B37" s="7">
        <v>12211</v>
      </c>
      <c r="C37" s="7" t="s">
        <v>25</v>
      </c>
      <c r="D37" s="7">
        <v>8</v>
      </c>
      <c r="E37" s="7">
        <v>5</v>
      </c>
      <c r="F37" s="7">
        <v>93</v>
      </c>
      <c r="G37" s="7">
        <v>4</v>
      </c>
      <c r="H37" s="10" t="s">
        <v>27</v>
      </c>
      <c r="I37" s="7"/>
    </row>
    <row r="38" spans="1:9" x14ac:dyDescent="0.2">
      <c r="A38" s="4">
        <v>124</v>
      </c>
      <c r="B38" s="7">
        <v>12308</v>
      </c>
      <c r="C38" s="7" t="s">
        <v>21</v>
      </c>
      <c r="D38" s="7">
        <v>8</v>
      </c>
      <c r="E38" s="7">
        <v>7</v>
      </c>
      <c r="F38" s="7">
        <v>38</v>
      </c>
      <c r="G38" s="7">
        <v>3</v>
      </c>
      <c r="H38" s="10" t="s">
        <v>29</v>
      </c>
      <c r="I38" s="7"/>
    </row>
    <row r="39" spans="1:9" x14ac:dyDescent="0.2">
      <c r="A39" s="6">
        <v>125</v>
      </c>
      <c r="B39" s="7">
        <v>12309</v>
      </c>
      <c r="C39" s="7" t="s">
        <v>21</v>
      </c>
      <c r="D39" s="7">
        <v>9</v>
      </c>
      <c r="E39" s="7">
        <v>7</v>
      </c>
      <c r="F39" s="7">
        <v>37</v>
      </c>
      <c r="G39" s="7">
        <v>3</v>
      </c>
      <c r="H39" s="10" t="s">
        <v>29</v>
      </c>
      <c r="I39" s="7"/>
    </row>
    <row r="40" spans="1:9" x14ac:dyDescent="0.2">
      <c r="A40" s="6">
        <v>126</v>
      </c>
      <c r="B40" s="7">
        <v>12307</v>
      </c>
      <c r="C40" s="7" t="s">
        <v>21</v>
      </c>
      <c r="D40" s="7">
        <v>9</v>
      </c>
      <c r="E40" s="7">
        <v>7</v>
      </c>
      <c r="F40" s="7">
        <v>68</v>
      </c>
      <c r="G40" s="7">
        <v>3</v>
      </c>
      <c r="H40" s="10" t="s">
        <v>29</v>
      </c>
      <c r="I40" s="7"/>
    </row>
    <row r="41" spans="1:9" x14ac:dyDescent="0.2">
      <c r="A41" s="4">
        <v>127</v>
      </c>
      <c r="B41" s="7">
        <v>12340</v>
      </c>
      <c r="C41" s="7" t="s">
        <v>21</v>
      </c>
      <c r="D41" s="7">
        <v>8</v>
      </c>
      <c r="E41" s="7">
        <v>8</v>
      </c>
      <c r="F41" s="7">
        <v>47</v>
      </c>
      <c r="G41" s="7">
        <v>3</v>
      </c>
      <c r="H41" s="10" t="s">
        <v>29</v>
      </c>
      <c r="I41" s="7"/>
    </row>
    <row r="42" spans="1:9" x14ac:dyDescent="0.2">
      <c r="A42" s="6">
        <v>128</v>
      </c>
      <c r="B42" s="7">
        <v>185</v>
      </c>
      <c r="C42" s="7" t="s">
        <v>21</v>
      </c>
      <c r="D42" s="7">
        <v>9</v>
      </c>
      <c r="E42" s="7">
        <v>7</v>
      </c>
      <c r="F42" s="7">
        <v>43</v>
      </c>
      <c r="G42" s="7">
        <v>3</v>
      </c>
      <c r="H42" s="10" t="s">
        <v>29</v>
      </c>
      <c r="I42" s="7"/>
    </row>
    <row r="43" spans="1:9" x14ac:dyDescent="0.2">
      <c r="A43" s="6">
        <v>129</v>
      </c>
      <c r="B43" s="7">
        <v>12312</v>
      </c>
      <c r="C43" s="7" t="s">
        <v>25</v>
      </c>
      <c r="D43" s="7">
        <v>14</v>
      </c>
      <c r="E43" s="7">
        <v>5</v>
      </c>
      <c r="F43" s="7">
        <v>176</v>
      </c>
      <c r="G43" s="7">
        <v>3</v>
      </c>
      <c r="H43" s="10" t="s">
        <v>27</v>
      </c>
      <c r="I43" s="7"/>
    </row>
    <row r="44" spans="1:9" ht="40.5" x14ac:dyDescent="0.2">
      <c r="A44" s="6">
        <v>131</v>
      </c>
      <c r="B44" s="7">
        <v>12301</v>
      </c>
      <c r="C44" s="7" t="s">
        <v>18</v>
      </c>
      <c r="D44" s="7">
        <v>22</v>
      </c>
      <c r="E44" s="7">
        <v>4</v>
      </c>
      <c r="F44" s="7">
        <v>65</v>
      </c>
      <c r="G44" s="7">
        <v>3</v>
      </c>
      <c r="H44" s="10" t="s">
        <v>31</v>
      </c>
      <c r="I44" s="7"/>
    </row>
    <row r="45" spans="1:9" x14ac:dyDescent="0.2">
      <c r="A45" s="6">
        <v>137</v>
      </c>
      <c r="B45" s="7">
        <v>12299</v>
      </c>
      <c r="C45" s="7" t="s">
        <v>32</v>
      </c>
      <c r="D45" s="7">
        <v>17</v>
      </c>
      <c r="E45" s="7">
        <v>12</v>
      </c>
      <c r="F45" s="7">
        <v>145</v>
      </c>
      <c r="G45" s="7">
        <v>4</v>
      </c>
      <c r="H45" s="10" t="s">
        <v>29</v>
      </c>
      <c r="I45" s="7"/>
    </row>
    <row r="46" spans="1:9" x14ac:dyDescent="0.2">
      <c r="A46" s="6">
        <v>142</v>
      </c>
      <c r="B46" s="7">
        <v>12317</v>
      </c>
      <c r="C46" s="7" t="s">
        <v>21</v>
      </c>
      <c r="D46" s="7">
        <v>8</v>
      </c>
      <c r="E46" s="7">
        <v>8</v>
      </c>
      <c r="F46" s="7">
        <v>58</v>
      </c>
      <c r="G46" s="7">
        <v>4</v>
      </c>
      <c r="H46" s="10" t="s">
        <v>29</v>
      </c>
      <c r="I46" s="7"/>
    </row>
    <row r="47" spans="1:9" x14ac:dyDescent="0.2">
      <c r="A47" s="12">
        <v>144</v>
      </c>
      <c r="B47" s="7">
        <v>171</v>
      </c>
      <c r="C47" s="7" t="s">
        <v>30</v>
      </c>
      <c r="D47" s="7">
        <v>4</v>
      </c>
      <c r="E47" s="7">
        <v>5</v>
      </c>
      <c r="F47" s="7">
        <v>38</v>
      </c>
      <c r="G47" s="7">
        <v>3</v>
      </c>
      <c r="H47" s="10" t="s">
        <v>33</v>
      </c>
      <c r="I47" s="7"/>
    </row>
    <row r="48" spans="1:9" x14ac:dyDescent="0.2">
      <c r="A48" s="12">
        <v>147</v>
      </c>
      <c r="B48" s="7">
        <v>12214</v>
      </c>
      <c r="C48" s="7" t="s">
        <v>19</v>
      </c>
      <c r="D48" s="7">
        <v>9</v>
      </c>
      <c r="E48" s="7">
        <v>6</v>
      </c>
      <c r="F48" s="7">
        <v>39</v>
      </c>
      <c r="G48" s="7">
        <v>4</v>
      </c>
      <c r="H48" s="10" t="s">
        <v>15</v>
      </c>
      <c r="I48" s="7"/>
    </row>
    <row r="49" spans="1:9" x14ac:dyDescent="0.2">
      <c r="A49" s="4">
        <v>150</v>
      </c>
      <c r="B49" s="10">
        <v>12215</v>
      </c>
      <c r="C49" s="7" t="s">
        <v>25</v>
      </c>
      <c r="D49" s="7">
        <v>7</v>
      </c>
      <c r="E49" s="7">
        <v>4</v>
      </c>
      <c r="F49" s="7">
        <v>107</v>
      </c>
      <c r="G49" s="7">
        <v>4</v>
      </c>
      <c r="H49" s="10" t="s">
        <v>27</v>
      </c>
      <c r="I49" s="7"/>
    </row>
    <row r="50" spans="1:9" x14ac:dyDescent="0.2">
      <c r="A50" s="6">
        <v>155</v>
      </c>
      <c r="B50" s="7">
        <v>198</v>
      </c>
      <c r="C50" s="7" t="s">
        <v>30</v>
      </c>
      <c r="D50" s="7">
        <v>3</v>
      </c>
      <c r="E50" s="7">
        <v>4</v>
      </c>
      <c r="F50" s="7">
        <v>36</v>
      </c>
      <c r="G50" s="7">
        <v>3</v>
      </c>
      <c r="H50" s="10" t="s">
        <v>34</v>
      </c>
      <c r="I50" s="7"/>
    </row>
    <row r="51" spans="1:9" x14ac:dyDescent="0.2">
      <c r="A51" s="4">
        <v>159</v>
      </c>
      <c r="B51" s="7">
        <v>12217</v>
      </c>
      <c r="C51" s="7" t="s">
        <v>25</v>
      </c>
      <c r="D51" s="7">
        <v>8</v>
      </c>
      <c r="E51" s="7">
        <v>4</v>
      </c>
      <c r="F51" s="7">
        <v>87</v>
      </c>
      <c r="G51" s="7">
        <v>4</v>
      </c>
      <c r="H51" s="10" t="s">
        <v>27</v>
      </c>
      <c r="I51" s="7"/>
    </row>
    <row r="52" spans="1:9" ht="21" thickBot="1" x14ac:dyDescent="0.25">
      <c r="A52" s="8">
        <v>160</v>
      </c>
      <c r="B52" s="9">
        <v>193</v>
      </c>
      <c r="C52" s="9" t="s">
        <v>25</v>
      </c>
      <c r="D52" s="9">
        <v>10</v>
      </c>
      <c r="E52" s="9">
        <v>6</v>
      </c>
      <c r="F52" s="9">
        <v>167</v>
      </c>
      <c r="G52" s="9">
        <v>4</v>
      </c>
      <c r="H52" s="22" t="s">
        <v>27</v>
      </c>
      <c r="I52" s="7"/>
    </row>
    <row r="53" spans="1:9" ht="21" thickTop="1" x14ac:dyDescent="0.2">
      <c r="A53" s="12">
        <v>161</v>
      </c>
      <c r="B53" s="13">
        <v>12219</v>
      </c>
      <c r="C53" s="7" t="s">
        <v>25</v>
      </c>
      <c r="D53" s="13">
        <v>8</v>
      </c>
      <c r="E53" s="13">
        <v>5</v>
      </c>
      <c r="F53" s="13">
        <v>92</v>
      </c>
      <c r="G53" s="13">
        <v>4</v>
      </c>
      <c r="H53" s="10" t="s">
        <v>27</v>
      </c>
      <c r="I53" s="7"/>
    </row>
    <row r="54" spans="1:9" x14ac:dyDescent="0.2">
      <c r="A54" s="15">
        <v>162</v>
      </c>
      <c r="B54" s="14">
        <v>186</v>
      </c>
      <c r="C54" s="7" t="s">
        <v>19</v>
      </c>
      <c r="D54" s="14">
        <v>3</v>
      </c>
      <c r="E54" s="14">
        <v>2</v>
      </c>
      <c r="F54" s="14">
        <v>40</v>
      </c>
      <c r="G54" s="14">
        <v>4</v>
      </c>
      <c r="H54" s="10" t="s">
        <v>15</v>
      </c>
      <c r="I54" s="7"/>
    </row>
    <row r="55" spans="1:9" x14ac:dyDescent="0.2">
      <c r="A55" s="15">
        <v>163</v>
      </c>
      <c r="B55" s="14">
        <v>12229</v>
      </c>
      <c r="C55" s="7" t="s">
        <v>25</v>
      </c>
      <c r="D55" s="14">
        <v>17</v>
      </c>
      <c r="E55" s="14">
        <v>6</v>
      </c>
      <c r="F55" s="14">
        <v>92</v>
      </c>
      <c r="G55" s="14">
        <v>4</v>
      </c>
      <c r="H55" s="10" t="s">
        <v>27</v>
      </c>
      <c r="I55" s="7"/>
    </row>
    <row r="56" spans="1:9" x14ac:dyDescent="0.2">
      <c r="A56" s="12">
        <v>164</v>
      </c>
      <c r="B56" s="14">
        <v>12230</v>
      </c>
      <c r="C56" s="7" t="s">
        <v>25</v>
      </c>
      <c r="D56" s="14">
        <v>22</v>
      </c>
      <c r="E56" s="14">
        <v>7</v>
      </c>
      <c r="F56" s="14">
        <v>144</v>
      </c>
      <c r="G56" s="14">
        <v>4</v>
      </c>
      <c r="H56" s="10" t="s">
        <v>27</v>
      </c>
      <c r="I56" s="7"/>
    </row>
    <row r="57" spans="1:9" x14ac:dyDescent="0.2">
      <c r="A57" s="15">
        <v>165</v>
      </c>
      <c r="B57" s="14">
        <v>12295</v>
      </c>
      <c r="C57" s="14" t="s">
        <v>28</v>
      </c>
      <c r="D57" s="14">
        <v>24</v>
      </c>
      <c r="E57" s="14">
        <v>3</v>
      </c>
      <c r="F57" s="14">
        <v>48</v>
      </c>
      <c r="G57" s="14">
        <v>4</v>
      </c>
      <c r="H57" s="10" t="s">
        <v>15</v>
      </c>
      <c r="I57" s="7"/>
    </row>
    <row r="58" spans="1:9" x14ac:dyDescent="0.2">
      <c r="A58" s="15">
        <v>166</v>
      </c>
      <c r="B58" s="14">
        <v>12231</v>
      </c>
      <c r="C58" s="7" t="s">
        <v>25</v>
      </c>
      <c r="D58" s="14">
        <v>15</v>
      </c>
      <c r="E58" s="14">
        <v>6</v>
      </c>
      <c r="F58" s="14">
        <v>39</v>
      </c>
      <c r="G58" s="14">
        <v>4</v>
      </c>
      <c r="H58" s="10" t="s">
        <v>27</v>
      </c>
      <c r="I58" s="7"/>
    </row>
    <row r="59" spans="1:9" x14ac:dyDescent="0.2">
      <c r="A59" s="15">
        <v>172</v>
      </c>
      <c r="B59" s="14">
        <v>12232</v>
      </c>
      <c r="C59" s="7" t="s">
        <v>25</v>
      </c>
      <c r="D59" s="14">
        <v>24</v>
      </c>
      <c r="E59" s="14">
        <v>7</v>
      </c>
      <c r="F59" s="14">
        <v>63</v>
      </c>
      <c r="G59" s="14">
        <v>4</v>
      </c>
      <c r="H59" s="10" t="s">
        <v>27</v>
      </c>
      <c r="I59" s="7"/>
    </row>
    <row r="60" spans="1:9" x14ac:dyDescent="0.2">
      <c r="A60" s="15">
        <v>174</v>
      </c>
      <c r="B60" s="14">
        <v>12239</v>
      </c>
      <c r="C60" s="7" t="s">
        <v>25</v>
      </c>
      <c r="D60" s="14">
        <v>22</v>
      </c>
      <c r="E60" s="14">
        <v>5</v>
      </c>
      <c r="F60" s="14">
        <v>63</v>
      </c>
      <c r="G60" s="14">
        <v>4</v>
      </c>
      <c r="H60" s="16" t="s">
        <v>35</v>
      </c>
      <c r="I60" s="7"/>
    </row>
    <row r="61" spans="1:9" x14ac:dyDescent="0.2">
      <c r="A61" s="15">
        <v>175</v>
      </c>
      <c r="B61" s="14">
        <v>12240</v>
      </c>
      <c r="C61" s="7" t="s">
        <v>25</v>
      </c>
      <c r="D61" s="14">
        <v>17</v>
      </c>
      <c r="E61" s="14">
        <v>5</v>
      </c>
      <c r="F61" s="14">
        <v>58</v>
      </c>
      <c r="G61" s="14">
        <v>4</v>
      </c>
      <c r="H61" s="16" t="s">
        <v>36</v>
      </c>
      <c r="I61" s="7"/>
    </row>
    <row r="62" spans="1:9" x14ac:dyDescent="0.2">
      <c r="A62" s="15">
        <v>178</v>
      </c>
      <c r="B62" s="14">
        <v>12241</v>
      </c>
      <c r="C62" s="7" t="s">
        <v>25</v>
      </c>
      <c r="D62" s="14">
        <v>26</v>
      </c>
      <c r="E62" s="14">
        <v>8</v>
      </c>
      <c r="F62" s="14">
        <v>95</v>
      </c>
      <c r="G62" s="14">
        <v>4</v>
      </c>
      <c r="H62" s="16" t="s">
        <v>35</v>
      </c>
      <c r="I62" s="7"/>
    </row>
    <row r="63" spans="1:9" x14ac:dyDescent="0.2">
      <c r="A63" s="15">
        <v>192</v>
      </c>
      <c r="B63" s="14">
        <v>12262</v>
      </c>
      <c r="C63" s="7" t="s">
        <v>25</v>
      </c>
      <c r="D63" s="14">
        <v>11</v>
      </c>
      <c r="E63" s="14">
        <v>7</v>
      </c>
      <c r="F63" s="14">
        <v>63</v>
      </c>
      <c r="G63" s="14">
        <v>4</v>
      </c>
      <c r="H63" s="16" t="s">
        <v>36</v>
      </c>
      <c r="I63" s="7"/>
    </row>
    <row r="64" spans="1:9" ht="40.5" x14ac:dyDescent="0.2">
      <c r="A64" s="12">
        <v>193</v>
      </c>
      <c r="B64" s="14">
        <v>12274</v>
      </c>
      <c r="C64" s="14" t="s">
        <v>37</v>
      </c>
      <c r="D64" s="14">
        <v>9</v>
      </c>
      <c r="E64" s="14">
        <v>6</v>
      </c>
      <c r="F64" s="14">
        <v>40</v>
      </c>
      <c r="G64" s="14">
        <v>4</v>
      </c>
      <c r="H64" s="23" t="s">
        <v>38</v>
      </c>
      <c r="I64" s="7"/>
    </row>
    <row r="65" spans="1:9" x14ac:dyDescent="0.2">
      <c r="A65" s="15">
        <v>194</v>
      </c>
      <c r="B65" s="14">
        <v>12275</v>
      </c>
      <c r="C65" s="14" t="s">
        <v>37</v>
      </c>
      <c r="D65" s="14">
        <v>16</v>
      </c>
      <c r="E65" s="14">
        <v>8</v>
      </c>
      <c r="F65" s="14">
        <v>58</v>
      </c>
      <c r="G65" s="14">
        <v>4</v>
      </c>
      <c r="H65" s="16" t="s">
        <v>39</v>
      </c>
      <c r="I65" s="7"/>
    </row>
    <row r="66" spans="1:9" x14ac:dyDescent="0.2">
      <c r="A66" s="15">
        <v>205</v>
      </c>
      <c r="B66" s="14">
        <v>12270</v>
      </c>
      <c r="C66" s="7" t="s">
        <v>25</v>
      </c>
      <c r="D66" s="14">
        <v>8</v>
      </c>
      <c r="E66" s="14">
        <v>7</v>
      </c>
      <c r="F66" s="14">
        <v>170</v>
      </c>
      <c r="G66" s="14">
        <v>3</v>
      </c>
      <c r="H66" s="10" t="s">
        <v>27</v>
      </c>
      <c r="I66" s="7"/>
    </row>
    <row r="67" spans="1:9" x14ac:dyDescent="0.2">
      <c r="A67" s="12">
        <v>210</v>
      </c>
      <c r="B67" s="16">
        <v>187</v>
      </c>
      <c r="C67" s="14" t="s">
        <v>28</v>
      </c>
      <c r="D67" s="14">
        <v>23</v>
      </c>
      <c r="E67" s="14">
        <v>6</v>
      </c>
      <c r="F67" s="14">
        <v>61</v>
      </c>
      <c r="G67" s="14">
        <v>3</v>
      </c>
      <c r="H67" s="16" t="s">
        <v>40</v>
      </c>
      <c r="I67" s="7"/>
    </row>
    <row r="68" spans="1:9" x14ac:dyDescent="0.2">
      <c r="A68" s="15">
        <v>211</v>
      </c>
      <c r="B68" s="14">
        <v>12264</v>
      </c>
      <c r="C68" s="7" t="s">
        <v>25</v>
      </c>
      <c r="D68" s="14">
        <v>8</v>
      </c>
      <c r="E68" s="14">
        <v>4</v>
      </c>
      <c r="F68" s="14">
        <v>113</v>
      </c>
      <c r="G68" s="14">
        <v>3</v>
      </c>
      <c r="H68" s="10" t="s">
        <v>27</v>
      </c>
      <c r="I68" s="7"/>
    </row>
    <row r="69" spans="1:9" ht="21" thickBot="1" x14ac:dyDescent="0.25">
      <c r="A69" s="15">
        <v>212</v>
      </c>
      <c r="B69" s="14">
        <v>12263</v>
      </c>
      <c r="C69" s="7" t="s">
        <v>25</v>
      </c>
      <c r="D69" s="14">
        <v>7</v>
      </c>
      <c r="E69" s="14">
        <v>3</v>
      </c>
      <c r="F69" s="14">
        <v>127</v>
      </c>
      <c r="G69" s="14">
        <v>3</v>
      </c>
      <c r="H69" s="10" t="s">
        <v>27</v>
      </c>
      <c r="I69" s="7"/>
    </row>
    <row r="70" spans="1:9" ht="21" thickTop="1" x14ac:dyDescent="0.2">
      <c r="A70" s="12">
        <v>221</v>
      </c>
      <c r="B70" s="13">
        <v>196</v>
      </c>
      <c r="C70" s="17" t="s">
        <v>19</v>
      </c>
      <c r="D70" s="13">
        <v>9</v>
      </c>
      <c r="E70" s="13">
        <v>5</v>
      </c>
      <c r="F70" s="13">
        <v>47</v>
      </c>
      <c r="G70" s="13">
        <v>4</v>
      </c>
      <c r="H70" s="16" t="s">
        <v>20</v>
      </c>
      <c r="I70" s="7"/>
    </row>
    <row r="71" spans="1:9" x14ac:dyDescent="0.2">
      <c r="A71" s="15">
        <v>223</v>
      </c>
      <c r="B71" s="14">
        <v>198</v>
      </c>
      <c r="C71" s="13" t="s">
        <v>19</v>
      </c>
      <c r="D71" s="14">
        <v>7</v>
      </c>
      <c r="E71" s="14">
        <v>4</v>
      </c>
      <c r="F71" s="14">
        <v>47</v>
      </c>
      <c r="G71" s="14">
        <v>4</v>
      </c>
      <c r="H71" s="16" t="s">
        <v>20</v>
      </c>
      <c r="I71" s="7"/>
    </row>
    <row r="72" spans="1:9" x14ac:dyDescent="0.2">
      <c r="A72" s="12">
        <v>224</v>
      </c>
      <c r="B72" s="14">
        <v>199</v>
      </c>
      <c r="C72" s="14" t="s">
        <v>41</v>
      </c>
      <c r="D72" s="14">
        <v>8</v>
      </c>
      <c r="E72" s="14">
        <v>7</v>
      </c>
      <c r="F72" s="14">
        <v>26</v>
      </c>
      <c r="G72" s="14">
        <v>4</v>
      </c>
      <c r="H72" s="16" t="s">
        <v>42</v>
      </c>
      <c r="I72" s="7"/>
    </row>
    <row r="73" spans="1:9" x14ac:dyDescent="0.2">
      <c r="A73" s="15">
        <v>225</v>
      </c>
      <c r="B73" s="14">
        <v>200</v>
      </c>
      <c r="C73" s="14" t="s">
        <v>41</v>
      </c>
      <c r="D73" s="14">
        <v>8</v>
      </c>
      <c r="E73" s="14">
        <v>7</v>
      </c>
      <c r="F73" s="14">
        <v>30</v>
      </c>
      <c r="G73" s="14">
        <v>4</v>
      </c>
      <c r="H73" s="16" t="s">
        <v>42</v>
      </c>
      <c r="I73" s="7"/>
    </row>
    <row r="74" spans="1:9" x14ac:dyDescent="0.2">
      <c r="A74" s="15">
        <v>238</v>
      </c>
      <c r="B74" s="14">
        <v>211</v>
      </c>
      <c r="C74" s="13" t="s">
        <v>19</v>
      </c>
      <c r="D74" s="14">
        <v>23</v>
      </c>
      <c r="E74" s="14">
        <v>3</v>
      </c>
      <c r="F74" s="14">
        <v>63</v>
      </c>
      <c r="G74" s="14">
        <v>4</v>
      </c>
      <c r="H74" s="16" t="s">
        <v>20</v>
      </c>
      <c r="I74" s="7"/>
    </row>
    <row r="75" spans="1:9" x14ac:dyDescent="0.2">
      <c r="A75" s="12">
        <v>247</v>
      </c>
      <c r="B75" s="14">
        <v>12424</v>
      </c>
      <c r="C75" s="7" t="s">
        <v>25</v>
      </c>
      <c r="D75" s="14">
        <v>17</v>
      </c>
      <c r="E75" s="14">
        <v>4</v>
      </c>
      <c r="F75" s="14">
        <v>97</v>
      </c>
      <c r="G75" s="14">
        <v>4</v>
      </c>
      <c r="H75" s="10" t="s">
        <v>27</v>
      </c>
      <c r="I75" s="7"/>
    </row>
    <row r="76" spans="1:9" x14ac:dyDescent="0.2">
      <c r="A76" s="15">
        <v>248</v>
      </c>
      <c r="B76" s="14">
        <v>12423</v>
      </c>
      <c r="C76" s="7" t="s">
        <v>25</v>
      </c>
      <c r="D76" s="14">
        <v>17</v>
      </c>
      <c r="E76" s="14">
        <v>3</v>
      </c>
      <c r="F76" s="14">
        <v>96</v>
      </c>
      <c r="G76" s="14">
        <v>4</v>
      </c>
      <c r="H76" s="10" t="s">
        <v>27</v>
      </c>
      <c r="I76" s="7"/>
    </row>
    <row r="77" spans="1:9" x14ac:dyDescent="0.2">
      <c r="A77" s="15">
        <v>252</v>
      </c>
      <c r="B77" s="14">
        <v>12341</v>
      </c>
      <c r="C77" s="14" t="s">
        <v>43</v>
      </c>
      <c r="D77" s="14">
        <v>17</v>
      </c>
      <c r="E77" s="14">
        <v>10</v>
      </c>
      <c r="F77" s="14">
        <v>58</v>
      </c>
      <c r="G77" s="14">
        <v>4</v>
      </c>
      <c r="H77" s="16" t="s">
        <v>36</v>
      </c>
      <c r="I77" s="7"/>
    </row>
    <row r="78" spans="1:9" x14ac:dyDescent="0.2">
      <c r="A78" s="12">
        <v>253</v>
      </c>
      <c r="B78" s="14">
        <v>12340</v>
      </c>
      <c r="C78" s="14" t="s">
        <v>44</v>
      </c>
      <c r="D78" s="14">
        <v>16</v>
      </c>
      <c r="E78" s="14">
        <v>8</v>
      </c>
      <c r="F78" s="14">
        <v>67</v>
      </c>
      <c r="G78" s="14">
        <v>4</v>
      </c>
      <c r="H78" s="16" t="s">
        <v>36</v>
      </c>
      <c r="I78" s="7"/>
    </row>
    <row r="79" spans="1:9" x14ac:dyDescent="0.2">
      <c r="A79" s="15">
        <v>254</v>
      </c>
      <c r="B79" s="14">
        <v>12339</v>
      </c>
      <c r="C79" s="14" t="s">
        <v>44</v>
      </c>
      <c r="D79" s="14">
        <v>18</v>
      </c>
      <c r="E79" s="14">
        <v>12</v>
      </c>
      <c r="F79" s="14">
        <v>94</v>
      </c>
      <c r="G79" s="14">
        <v>4</v>
      </c>
      <c r="H79" s="16" t="s">
        <v>36</v>
      </c>
      <c r="I79" s="7"/>
    </row>
    <row r="80" spans="1:9" x14ac:dyDescent="0.2">
      <c r="A80" s="15">
        <v>258</v>
      </c>
      <c r="B80" s="14">
        <v>218</v>
      </c>
      <c r="C80" s="14" t="s">
        <v>44</v>
      </c>
      <c r="D80" s="14">
        <v>4</v>
      </c>
      <c r="E80" s="14">
        <v>3</v>
      </c>
      <c r="F80" s="14">
        <v>58</v>
      </c>
      <c r="G80" s="14">
        <v>3</v>
      </c>
      <c r="H80" s="10" t="s">
        <v>27</v>
      </c>
      <c r="I80" s="7"/>
    </row>
    <row r="81" spans="1:9" x14ac:dyDescent="0.2">
      <c r="A81" s="12">
        <v>259</v>
      </c>
      <c r="B81" s="14">
        <v>219</v>
      </c>
      <c r="C81" s="14" t="s">
        <v>44</v>
      </c>
      <c r="D81" s="14">
        <v>4</v>
      </c>
      <c r="E81" s="14">
        <v>3</v>
      </c>
      <c r="F81" s="14">
        <v>40</v>
      </c>
      <c r="G81" s="14">
        <v>3</v>
      </c>
      <c r="H81" s="10" t="s">
        <v>27</v>
      </c>
      <c r="I81" s="7"/>
    </row>
    <row r="82" spans="1:9" x14ac:dyDescent="0.2">
      <c r="A82" s="25">
        <v>260</v>
      </c>
      <c r="B82" s="26">
        <v>220</v>
      </c>
      <c r="C82" s="26" t="s">
        <v>44</v>
      </c>
      <c r="D82" s="26">
        <v>4</v>
      </c>
      <c r="E82" s="26">
        <v>4</v>
      </c>
      <c r="F82" s="26">
        <v>40</v>
      </c>
      <c r="G82" s="26">
        <v>3</v>
      </c>
      <c r="H82" s="27" t="s">
        <v>27</v>
      </c>
      <c r="I82" s="11"/>
    </row>
    <row r="83" spans="1:9" x14ac:dyDescent="0.2">
      <c r="A83" s="24"/>
      <c r="B83" s="24" t="s">
        <v>47</v>
      </c>
      <c r="C83" s="24"/>
      <c r="D83" s="24"/>
      <c r="E83" s="24"/>
      <c r="F83" s="24"/>
      <c r="G83" s="24"/>
      <c r="H83" s="24"/>
      <c r="I83" s="24">
        <f>SUM(I5:I82)</f>
        <v>0</v>
      </c>
    </row>
    <row r="84" spans="1:9" ht="40.5" x14ac:dyDescent="0.2">
      <c r="A84" s="28"/>
      <c r="B84" s="24" t="s">
        <v>48</v>
      </c>
      <c r="C84" s="24"/>
      <c r="D84" s="24"/>
      <c r="E84" s="24"/>
      <c r="F84" s="24"/>
      <c r="G84" s="24"/>
      <c r="H84" s="24"/>
      <c r="I84" s="24">
        <f>I83*1.18</f>
        <v>0</v>
      </c>
    </row>
  </sheetData>
  <sortState xmlns:xlrd2="http://schemas.microsoft.com/office/spreadsheetml/2017/richdata2" ref="A23:H24">
    <sortCondition ref="H23:H24"/>
  </sortState>
  <mergeCells count="1">
    <mergeCell ref="B2:G2"/>
  </mergeCells>
  <pageMargins left="0.7" right="0.7" top="0.75" bottom="0.75" header="0.3" footer="0.3"/>
  <pageSetup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גיליון1</vt:lpstr>
      <vt:lpstr>גיליון1!WPrint_Area_W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Pe'ery</dc:creator>
  <cp:lastModifiedBy>משה אבשלום</cp:lastModifiedBy>
  <cp:lastPrinted>2026-04-16T04:33:07Z</cp:lastPrinted>
  <dcterms:created xsi:type="dcterms:W3CDTF">2026-01-19T12:37:29Z</dcterms:created>
  <dcterms:modified xsi:type="dcterms:W3CDTF">2026-05-17T11:14:49Z</dcterms:modified>
</cp:coreProperties>
</file>